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 E\Мои документы\Прейскуранть\Прейскуранты\прейскуранты 2024\прейскуранты новые\"/>
    </mc:Choice>
  </mc:AlternateContent>
  <xr:revisionPtr revIDLastSave="0" documentId="13_ncr:1_{0993BA3B-F4CB-44A1-BDD0-681EE22021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7.05.ф.п. экспорт 2025 (2)" sheetId="14" r:id="rId1"/>
    <sheet name="27.05.ф.п. 2025 (2)" sheetId="13" r:id="rId2"/>
  </sheets>
  <calcPr calcId="181029"/>
</workbook>
</file>

<file path=xl/calcChain.xml><?xml version="1.0" encoding="utf-8"?>
<calcChain xmlns="http://schemas.openxmlformats.org/spreadsheetml/2006/main">
  <c r="F38" i="14" l="1"/>
  <c r="F37" i="14"/>
  <c r="F35" i="14"/>
  <c r="F34" i="14"/>
  <c r="F32" i="14"/>
  <c r="F31" i="14"/>
  <c r="F30" i="14"/>
  <c r="F29" i="14"/>
  <c r="F28" i="14"/>
  <c r="F27" i="14"/>
  <c r="F25" i="14"/>
  <c r="F24" i="14"/>
  <c r="F23" i="14"/>
  <c r="F22" i="14"/>
  <c r="F21" i="14"/>
  <c r="F20" i="14"/>
  <c r="F19" i="14"/>
  <c r="F18" i="14"/>
  <c r="F17" i="14"/>
  <c r="F16" i="14"/>
  <c r="F15" i="14"/>
  <c r="F38" i="13"/>
  <c r="F37" i="13"/>
  <c r="F35" i="13"/>
  <c r="F34" i="13"/>
  <c r="F32" i="13"/>
  <c r="F31" i="13"/>
  <c r="F30" i="13"/>
  <c r="F29" i="13"/>
  <c r="F28" i="13"/>
  <c r="F27" i="13"/>
  <c r="F25" i="13"/>
  <c r="F24" i="13"/>
  <c r="F23" i="13"/>
  <c r="F22" i="13"/>
  <c r="F21" i="13"/>
  <c r="F20" i="13"/>
  <c r="F19" i="13"/>
  <c r="F18" i="13"/>
  <c r="F17" i="13"/>
  <c r="F16" i="13"/>
  <c r="F15" i="13"/>
</calcChain>
</file>

<file path=xl/sharedStrings.xml><?xml version="1.0" encoding="utf-8"?>
<sst xmlns="http://schemas.openxmlformats.org/spreadsheetml/2006/main" count="172" uniqueCount="67">
  <si>
    <t>Прейскурант</t>
  </si>
  <si>
    <t>№</t>
  </si>
  <si>
    <t>Стоимость услуги без учета НДС, руб.</t>
  </si>
  <si>
    <t>1.1.</t>
  </si>
  <si>
    <t>1.</t>
  </si>
  <si>
    <t>1.2.</t>
  </si>
  <si>
    <t>1.12.</t>
  </si>
  <si>
    <t>1.15.</t>
  </si>
  <si>
    <t>1.19.</t>
  </si>
  <si>
    <t>1.24.</t>
  </si>
  <si>
    <t>1.25.</t>
  </si>
  <si>
    <t>1.27.</t>
  </si>
  <si>
    <t>1.29.</t>
  </si>
  <si>
    <t>1.30.</t>
  </si>
  <si>
    <t>1.33.</t>
  </si>
  <si>
    <t>2.</t>
  </si>
  <si>
    <t>2.2.</t>
  </si>
  <si>
    <t>2.4.</t>
  </si>
  <si>
    <t>2.5.</t>
  </si>
  <si>
    <t>2.6.</t>
  </si>
  <si>
    <t>2.7.</t>
  </si>
  <si>
    <t>2.11.</t>
  </si>
  <si>
    <t>3.</t>
  </si>
  <si>
    <t>3.1.</t>
  </si>
  <si>
    <t>3.3.</t>
  </si>
  <si>
    <t>4.</t>
  </si>
  <si>
    <t>4.4.</t>
  </si>
  <si>
    <t>4.5.</t>
  </si>
  <si>
    <t>Электролечение:</t>
  </si>
  <si>
    <t>гальванизация общая, местная</t>
  </si>
  <si>
    <t>электрофорез постоянным, импульсным токам</t>
  </si>
  <si>
    <t>на платные медицинские услуги по физиотерапии для граждан РБ</t>
  </si>
  <si>
    <t>Главный врач УЗ "БГП № 2"</t>
  </si>
  <si>
    <t>Утверждаю</t>
  </si>
  <si>
    <t>амплипульстерапия</t>
  </si>
  <si>
    <t>флюктуризация</t>
  </si>
  <si>
    <t>дарсонвализация местная</t>
  </si>
  <si>
    <t>индуктотерапия</t>
  </si>
  <si>
    <t>ультравысокочастотная терапия</t>
  </si>
  <si>
    <t>саниметроволновая терапия</t>
  </si>
  <si>
    <t>миллимитровая терапия</t>
  </si>
  <si>
    <t>магнитотерапия местная</t>
  </si>
  <si>
    <t>магнитофорез</t>
  </si>
  <si>
    <t>Светолечение:</t>
  </si>
  <si>
    <t>ультрафиолетовое облучение общее</t>
  </si>
  <si>
    <t>ультрафиолетовое облучение местное</t>
  </si>
  <si>
    <t>видимое, инфракрасное облучение общее, местное</t>
  </si>
  <si>
    <t>лазеротерапия, магнитолазеротерапия чрезкожная</t>
  </si>
  <si>
    <t>фотохромотерапия, окулярные методики</t>
  </si>
  <si>
    <t>Воздействие факторами механической природы</t>
  </si>
  <si>
    <t>ультразвуковая терапия</t>
  </si>
  <si>
    <t>ультрафонофорез</t>
  </si>
  <si>
    <t>Ингаляционная терапия:</t>
  </si>
  <si>
    <t>ингаляции лекарственные</t>
  </si>
  <si>
    <t>ингаляции ультразвуковые</t>
  </si>
  <si>
    <t>проц.</t>
  </si>
  <si>
    <t>ультрафиолетовое облучение групповое/1 пациент</t>
  </si>
  <si>
    <t>Наименование платной                             медицинской услуги</t>
  </si>
  <si>
    <t>Экономист                                                                               Т.Е.Рожновская</t>
  </si>
  <si>
    <t>Общая стоимость услуги с учетом материалов и НДС, руб.</t>
  </si>
  <si>
    <t>руб. коп.</t>
  </si>
  <si>
    <t>Ед. изм.</t>
  </si>
  <si>
    <t>Стоимость израсходованных материалов, руб.</t>
  </si>
  <si>
    <t>___________Т. В. Гацко</t>
  </si>
  <si>
    <t>Главный бухгалтер                                                                  Т.Н. Шинкоренко</t>
  </si>
  <si>
    <t>на платные медицинские услуги по физиотерапии для иностранных граждан</t>
  </si>
  <si>
    <t>"27"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</si>
</sst>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distributed" wrapText="1"/>
    </xf>
    <xf numFmtId="0" fontId="9" fillId="0" borderId="0" xfId="0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9" fillId="0" borderId="2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24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8" fillId="0" borderId="8" xfId="0" applyFont="1" applyBorder="1" applyAlignment="1">
      <alignment wrapText="1"/>
    </xf>
    <xf numFmtId="164" fontId="9" fillId="0" borderId="12" xfId="0" applyNumberFormat="1" applyFont="1" applyBorder="1" applyAlignment="1">
      <alignment wrapText="1"/>
    </xf>
    <xf numFmtId="164" fontId="9" fillId="0" borderId="13" xfId="0" applyNumberFormat="1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164" fontId="9" fillId="0" borderId="2" xfId="0" applyNumberFormat="1" applyFont="1" applyBorder="1" applyAlignment="1">
      <alignment wrapText="1"/>
    </xf>
    <xf numFmtId="164" fontId="9" fillId="0" borderId="17" xfId="0" applyNumberFormat="1" applyFont="1" applyBorder="1" applyAlignment="1">
      <alignment wrapText="1"/>
    </xf>
    <xf numFmtId="164" fontId="9" fillId="0" borderId="19" xfId="0" applyNumberFormat="1" applyFont="1" applyBorder="1" applyAlignment="1">
      <alignment wrapText="1"/>
    </xf>
    <xf numFmtId="164" fontId="9" fillId="0" borderId="3" xfId="0" applyNumberFormat="1" applyFont="1" applyBorder="1" applyAlignment="1">
      <alignment wrapText="1"/>
    </xf>
    <xf numFmtId="164" fontId="9" fillId="0" borderId="4" xfId="0" applyNumberFormat="1" applyFont="1" applyBorder="1" applyAlignment="1">
      <alignment wrapText="1"/>
    </xf>
    <xf numFmtId="0" fontId="10" fillId="0" borderId="0" xfId="1" applyFont="1" applyAlignment="1">
      <alignment horizontal="center" vertical="center" wrapText="1"/>
    </xf>
    <xf numFmtId="0" fontId="8" fillId="0" borderId="11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11" fillId="0" borderId="0" xfId="0" applyFont="1" applyAlignment="1">
      <alignment horizontal="left" vertical="center"/>
    </xf>
    <xf numFmtId="0" fontId="4" fillId="0" borderId="0" xfId="1" applyFont="1" applyAlignment="1">
      <alignment horizontal="left" wrapText="1"/>
    </xf>
    <xf numFmtId="0" fontId="5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BBF14-FBD2-4686-8382-2E9FC37CB4A3}">
  <dimension ref="A1:F89"/>
  <sheetViews>
    <sheetView tabSelected="1" view="pageBreakPreview" zoomScaleSheetLayoutView="100" workbookViewId="0">
      <selection activeCell="D32" sqref="D32"/>
    </sheetView>
  </sheetViews>
  <sheetFormatPr defaultRowHeight="14.4" x14ac:dyDescent="0.3"/>
  <cols>
    <col min="1" max="1" width="5.5546875" bestFit="1" customWidth="1"/>
    <col min="2" max="2" width="47.33203125" customWidth="1"/>
    <col min="3" max="3" width="7.109375" bestFit="1" customWidth="1"/>
    <col min="4" max="4" width="11.88671875" customWidth="1"/>
    <col min="5" max="5" width="13.5546875" customWidth="1"/>
    <col min="6" max="6" width="14.109375" customWidth="1"/>
  </cols>
  <sheetData>
    <row r="1" spans="1:6" ht="15.6" x14ac:dyDescent="0.3">
      <c r="A1" s="10"/>
      <c r="B1" s="11"/>
      <c r="C1" s="10"/>
      <c r="D1" s="47" t="s">
        <v>33</v>
      </c>
      <c r="E1" s="47"/>
      <c r="F1" s="47"/>
    </row>
    <row r="2" spans="1:6" ht="15.6" x14ac:dyDescent="0.3">
      <c r="A2" s="10"/>
      <c r="B2" s="10"/>
      <c r="C2" s="10"/>
      <c r="D2" s="47" t="s">
        <v>32</v>
      </c>
      <c r="E2" s="47"/>
      <c r="F2" s="47"/>
    </row>
    <row r="3" spans="1:6" ht="15.6" customHeight="1" x14ac:dyDescent="0.3">
      <c r="A3" s="10"/>
      <c r="B3" s="11"/>
      <c r="C3" s="10"/>
      <c r="D3" s="47" t="s">
        <v>63</v>
      </c>
      <c r="E3" s="47"/>
      <c r="F3" s="47"/>
    </row>
    <row r="4" spans="1:6" ht="15.6" x14ac:dyDescent="0.3">
      <c r="A4" s="10"/>
      <c r="B4" s="11"/>
      <c r="C4" s="10"/>
      <c r="D4" s="47" t="s">
        <v>66</v>
      </c>
      <c r="E4" s="47"/>
      <c r="F4" s="47"/>
    </row>
    <row r="5" spans="1:6" ht="15.6" x14ac:dyDescent="0.3">
      <c r="A5" s="10"/>
      <c r="B5" s="11"/>
      <c r="C5" s="10"/>
      <c r="D5" s="12"/>
      <c r="E5" s="12"/>
      <c r="F5" s="12"/>
    </row>
    <row r="6" spans="1:6" ht="15.6" x14ac:dyDescent="0.3">
      <c r="A6" s="10"/>
      <c r="B6" s="11"/>
      <c r="C6" s="10"/>
      <c r="D6" s="12"/>
      <c r="E6" s="12"/>
      <c r="F6" s="12"/>
    </row>
    <row r="7" spans="1:6" ht="15.6" x14ac:dyDescent="0.3">
      <c r="A7" s="10"/>
      <c r="B7" s="11"/>
      <c r="C7" s="10"/>
      <c r="D7" s="12"/>
      <c r="E7" s="12"/>
      <c r="F7" s="12"/>
    </row>
    <row r="8" spans="1:6" ht="17.399999999999999" x14ac:dyDescent="0.3">
      <c r="A8" s="48" t="s">
        <v>0</v>
      </c>
      <c r="B8" s="48"/>
      <c r="C8" s="48"/>
      <c r="D8" s="48"/>
      <c r="E8" s="48"/>
      <c r="F8" s="48"/>
    </row>
    <row r="9" spans="1:6" ht="17.399999999999999" x14ac:dyDescent="0.3">
      <c r="A9" s="48" t="s">
        <v>65</v>
      </c>
      <c r="B9" s="48"/>
      <c r="C9" s="48"/>
      <c r="D9" s="48"/>
      <c r="E9" s="48"/>
      <c r="F9" s="48"/>
    </row>
    <row r="10" spans="1:6" ht="18" x14ac:dyDescent="0.3">
      <c r="A10" s="42"/>
      <c r="B10" s="42"/>
      <c r="C10" s="42"/>
      <c r="D10" s="42"/>
      <c r="E10" s="42"/>
      <c r="F10" s="42"/>
    </row>
    <row r="11" spans="1:6" ht="18" thickBot="1" x14ac:dyDescent="0.35">
      <c r="A11" s="13"/>
      <c r="B11" s="13"/>
      <c r="C11" s="13"/>
      <c r="D11" s="13"/>
      <c r="E11" s="13"/>
      <c r="F11" s="13"/>
    </row>
    <row r="12" spans="1:6" ht="42.6" thickBot="1" x14ac:dyDescent="0.35">
      <c r="A12" s="6" t="s">
        <v>1</v>
      </c>
      <c r="B12" s="5" t="s">
        <v>57</v>
      </c>
      <c r="C12" s="1" t="s">
        <v>61</v>
      </c>
      <c r="D12" s="8" t="s">
        <v>2</v>
      </c>
      <c r="E12" s="4" t="s">
        <v>62</v>
      </c>
      <c r="F12" s="30" t="s">
        <v>59</v>
      </c>
    </row>
    <row r="13" spans="1:6" ht="15" thickBot="1" x14ac:dyDescent="0.35">
      <c r="A13" s="2">
        <v>1</v>
      </c>
      <c r="B13" s="3">
        <v>2</v>
      </c>
      <c r="C13" s="3">
        <v>3</v>
      </c>
      <c r="D13" s="3">
        <v>4</v>
      </c>
      <c r="E13" s="7">
        <v>5</v>
      </c>
      <c r="F13" s="14" t="s">
        <v>60</v>
      </c>
    </row>
    <row r="14" spans="1:6" ht="16.2" thickBot="1" x14ac:dyDescent="0.35">
      <c r="A14" s="33" t="s">
        <v>4</v>
      </c>
      <c r="B14" s="43" t="s">
        <v>28</v>
      </c>
      <c r="C14" s="43"/>
      <c r="D14" s="43"/>
      <c r="E14" s="43"/>
      <c r="F14" s="44"/>
    </row>
    <row r="15" spans="1:6" ht="15.6" x14ac:dyDescent="0.3">
      <c r="A15" s="32" t="s">
        <v>3</v>
      </c>
      <c r="B15" s="16" t="s">
        <v>29</v>
      </c>
      <c r="C15" s="17" t="s">
        <v>55</v>
      </c>
      <c r="D15" s="34">
        <v>0.93</v>
      </c>
      <c r="E15" s="34">
        <v>0.94</v>
      </c>
      <c r="F15" s="35">
        <f>D15+E15</f>
        <v>1.87</v>
      </c>
    </row>
    <row r="16" spans="1:6" ht="18.75" customHeight="1" x14ac:dyDescent="0.3">
      <c r="A16" s="15" t="s">
        <v>5</v>
      </c>
      <c r="B16" s="18" t="s">
        <v>30</v>
      </c>
      <c r="C16" s="19" t="s">
        <v>55</v>
      </c>
      <c r="D16" s="36">
        <v>1.39</v>
      </c>
      <c r="E16" s="36">
        <v>0.94</v>
      </c>
      <c r="F16" s="37">
        <f t="shared" ref="F16:F38" si="0">D16+E16</f>
        <v>2.33</v>
      </c>
    </row>
    <row r="17" spans="1:6" ht="15.6" x14ac:dyDescent="0.3">
      <c r="A17" s="15" t="s">
        <v>6</v>
      </c>
      <c r="B17" s="18" t="s">
        <v>34</v>
      </c>
      <c r="C17" s="19" t="s">
        <v>55</v>
      </c>
      <c r="D17" s="36">
        <v>1.85</v>
      </c>
      <c r="E17" s="36">
        <v>0.94</v>
      </c>
      <c r="F17" s="37">
        <f t="shared" si="0"/>
        <v>2.79</v>
      </c>
    </row>
    <row r="18" spans="1:6" ht="15.6" x14ac:dyDescent="0.3">
      <c r="A18" s="15" t="s">
        <v>7</v>
      </c>
      <c r="B18" s="18" t="s">
        <v>35</v>
      </c>
      <c r="C18" s="19" t="s">
        <v>55</v>
      </c>
      <c r="D18" s="36">
        <v>1.39</v>
      </c>
      <c r="E18" s="36">
        <v>1.2</v>
      </c>
      <c r="F18" s="37">
        <f t="shared" si="0"/>
        <v>2.59</v>
      </c>
    </row>
    <row r="19" spans="1:6" ht="15.6" x14ac:dyDescent="0.3">
      <c r="A19" s="15" t="s">
        <v>8</v>
      </c>
      <c r="B19" s="18" t="s">
        <v>36</v>
      </c>
      <c r="C19" s="19" t="s">
        <v>55</v>
      </c>
      <c r="D19" s="36">
        <v>1.85</v>
      </c>
      <c r="E19" s="36">
        <v>0.91</v>
      </c>
      <c r="F19" s="37">
        <f t="shared" si="0"/>
        <v>2.7600000000000002</v>
      </c>
    </row>
    <row r="20" spans="1:6" ht="15.6" x14ac:dyDescent="0.3">
      <c r="A20" s="15" t="s">
        <v>9</v>
      </c>
      <c r="B20" s="18" t="s">
        <v>37</v>
      </c>
      <c r="C20" s="19" t="s">
        <v>55</v>
      </c>
      <c r="D20" s="36">
        <v>1.39</v>
      </c>
      <c r="E20" s="36">
        <v>0.57999999999999996</v>
      </c>
      <c r="F20" s="37">
        <f t="shared" si="0"/>
        <v>1.9699999999999998</v>
      </c>
    </row>
    <row r="21" spans="1:6" ht="15.6" x14ac:dyDescent="0.3">
      <c r="A21" s="15" t="s">
        <v>10</v>
      </c>
      <c r="B21" s="18" t="s">
        <v>38</v>
      </c>
      <c r="C21" s="19" t="s">
        <v>55</v>
      </c>
      <c r="D21" s="36">
        <v>0.93</v>
      </c>
      <c r="E21" s="36">
        <v>0.57999999999999996</v>
      </c>
      <c r="F21" s="37">
        <f t="shared" si="0"/>
        <v>1.51</v>
      </c>
    </row>
    <row r="22" spans="1:6" ht="15.6" x14ac:dyDescent="0.3">
      <c r="A22" s="15" t="s">
        <v>11</v>
      </c>
      <c r="B22" s="18" t="s">
        <v>39</v>
      </c>
      <c r="C22" s="19" t="s">
        <v>55</v>
      </c>
      <c r="D22" s="36">
        <v>0.93</v>
      </c>
      <c r="E22" s="36">
        <v>0.57999999999999996</v>
      </c>
      <c r="F22" s="37">
        <f t="shared" si="0"/>
        <v>1.51</v>
      </c>
    </row>
    <row r="23" spans="1:6" ht="15.6" x14ac:dyDescent="0.3">
      <c r="A23" s="15" t="s">
        <v>12</v>
      </c>
      <c r="B23" s="18" t="s">
        <v>40</v>
      </c>
      <c r="C23" s="19" t="s">
        <v>55</v>
      </c>
      <c r="D23" s="36">
        <v>1.38</v>
      </c>
      <c r="E23" s="36">
        <v>0.57999999999999996</v>
      </c>
      <c r="F23" s="37">
        <f t="shared" si="0"/>
        <v>1.96</v>
      </c>
    </row>
    <row r="24" spans="1:6" ht="15.6" x14ac:dyDescent="0.3">
      <c r="A24" s="15" t="s">
        <v>13</v>
      </c>
      <c r="B24" s="18" t="s">
        <v>41</v>
      </c>
      <c r="C24" s="19" t="s">
        <v>55</v>
      </c>
      <c r="D24" s="36">
        <v>0.93</v>
      </c>
      <c r="E24" s="36">
        <v>0.57999999999999996</v>
      </c>
      <c r="F24" s="37">
        <f t="shared" si="0"/>
        <v>1.51</v>
      </c>
    </row>
    <row r="25" spans="1:6" ht="16.2" thickBot="1" x14ac:dyDescent="0.35">
      <c r="A25" s="31" t="s">
        <v>14</v>
      </c>
      <c r="B25" s="20" t="s">
        <v>42</v>
      </c>
      <c r="C25" s="21" t="s">
        <v>55</v>
      </c>
      <c r="D25" s="38">
        <v>1.39</v>
      </c>
      <c r="E25" s="38">
        <v>0.57999999999999996</v>
      </c>
      <c r="F25" s="39">
        <f t="shared" si="0"/>
        <v>1.9699999999999998</v>
      </c>
    </row>
    <row r="26" spans="1:6" ht="16.2" thickBot="1" x14ac:dyDescent="0.35">
      <c r="A26" s="33" t="s">
        <v>15</v>
      </c>
      <c r="B26" s="45" t="s">
        <v>43</v>
      </c>
      <c r="C26" s="43"/>
      <c r="D26" s="43"/>
      <c r="E26" s="43"/>
      <c r="F26" s="44"/>
    </row>
    <row r="27" spans="1:6" ht="15.6" x14ac:dyDescent="0.3">
      <c r="A27" s="32" t="s">
        <v>16</v>
      </c>
      <c r="B27" s="16" t="s">
        <v>44</v>
      </c>
      <c r="C27" s="17" t="s">
        <v>55</v>
      </c>
      <c r="D27" s="34">
        <v>0.93</v>
      </c>
      <c r="E27" s="34">
        <v>0.57999999999999996</v>
      </c>
      <c r="F27" s="35">
        <f t="shared" si="0"/>
        <v>1.51</v>
      </c>
    </row>
    <row r="28" spans="1:6" ht="15.6" x14ac:dyDescent="0.3">
      <c r="A28" s="15" t="s">
        <v>17</v>
      </c>
      <c r="B28" s="18" t="s">
        <v>45</v>
      </c>
      <c r="C28" s="19" t="s">
        <v>55</v>
      </c>
      <c r="D28" s="36">
        <v>0.93</v>
      </c>
      <c r="E28" s="36">
        <v>0.57999999999999996</v>
      </c>
      <c r="F28" s="37">
        <f t="shared" si="0"/>
        <v>1.51</v>
      </c>
    </row>
    <row r="29" spans="1:6" ht="15.6" x14ac:dyDescent="0.3">
      <c r="A29" s="15" t="s">
        <v>18</v>
      </c>
      <c r="B29" s="22" t="s">
        <v>56</v>
      </c>
      <c r="C29" s="19" t="s">
        <v>55</v>
      </c>
      <c r="D29" s="36">
        <v>1.85</v>
      </c>
      <c r="E29" s="36">
        <v>0.26</v>
      </c>
      <c r="F29" s="37">
        <f t="shared" si="0"/>
        <v>2.1100000000000003</v>
      </c>
    </row>
    <row r="30" spans="1:6" ht="18.75" customHeight="1" x14ac:dyDescent="0.3">
      <c r="A30" s="15" t="s">
        <v>19</v>
      </c>
      <c r="B30" s="22" t="s">
        <v>46</v>
      </c>
      <c r="C30" s="19" t="s">
        <v>55</v>
      </c>
      <c r="D30" s="36">
        <v>0.93</v>
      </c>
      <c r="E30" s="36">
        <v>0.57999999999999996</v>
      </c>
      <c r="F30" s="37">
        <f t="shared" si="0"/>
        <v>1.51</v>
      </c>
    </row>
    <row r="31" spans="1:6" ht="15.6" x14ac:dyDescent="0.3">
      <c r="A31" s="15" t="s">
        <v>20</v>
      </c>
      <c r="B31" s="22" t="s">
        <v>47</v>
      </c>
      <c r="C31" s="19" t="s">
        <v>55</v>
      </c>
      <c r="D31" s="36">
        <v>4.58</v>
      </c>
      <c r="E31" s="36">
        <v>0.57999999999999996</v>
      </c>
      <c r="F31" s="37">
        <f t="shared" si="0"/>
        <v>5.16</v>
      </c>
    </row>
    <row r="32" spans="1:6" ht="16.2" thickBot="1" x14ac:dyDescent="0.35">
      <c r="A32" s="31" t="s">
        <v>21</v>
      </c>
      <c r="B32" s="20" t="s">
        <v>48</v>
      </c>
      <c r="C32" s="21" t="s">
        <v>55</v>
      </c>
      <c r="D32" s="38">
        <v>1.85</v>
      </c>
      <c r="E32" s="38">
        <v>0.57999999999999996</v>
      </c>
      <c r="F32" s="39">
        <f t="shared" si="0"/>
        <v>2.4300000000000002</v>
      </c>
    </row>
    <row r="33" spans="1:6" ht="16.2" thickBot="1" x14ac:dyDescent="0.35">
      <c r="A33" s="33" t="s">
        <v>22</v>
      </c>
      <c r="B33" s="45" t="s">
        <v>49</v>
      </c>
      <c r="C33" s="43"/>
      <c r="D33" s="43"/>
      <c r="E33" s="43"/>
      <c r="F33" s="44"/>
    </row>
    <row r="34" spans="1:6" ht="15.6" x14ac:dyDescent="0.3">
      <c r="A34" s="32" t="s">
        <v>23</v>
      </c>
      <c r="B34" s="16" t="s">
        <v>50</v>
      </c>
      <c r="C34" s="17" t="s">
        <v>55</v>
      </c>
      <c r="D34" s="34">
        <v>1.85</v>
      </c>
      <c r="E34" s="34">
        <v>0.73</v>
      </c>
      <c r="F34" s="35">
        <f t="shared" si="0"/>
        <v>2.58</v>
      </c>
    </row>
    <row r="35" spans="1:6" ht="16.2" thickBot="1" x14ac:dyDescent="0.35">
      <c r="A35" s="31" t="s">
        <v>24</v>
      </c>
      <c r="B35" s="20" t="s">
        <v>51</v>
      </c>
      <c r="C35" s="21" t="s">
        <v>55</v>
      </c>
      <c r="D35" s="38">
        <v>1.85</v>
      </c>
      <c r="E35" s="38">
        <v>0.65</v>
      </c>
      <c r="F35" s="39">
        <f t="shared" si="0"/>
        <v>2.5</v>
      </c>
    </row>
    <row r="36" spans="1:6" ht="16.2" thickBot="1" x14ac:dyDescent="0.35">
      <c r="A36" s="33" t="s">
        <v>25</v>
      </c>
      <c r="B36" s="45" t="s">
        <v>52</v>
      </c>
      <c r="C36" s="43"/>
      <c r="D36" s="43"/>
      <c r="E36" s="43"/>
      <c r="F36" s="44"/>
    </row>
    <row r="37" spans="1:6" ht="15.6" x14ac:dyDescent="0.3">
      <c r="A37" s="32" t="s">
        <v>26</v>
      </c>
      <c r="B37" s="16" t="s">
        <v>53</v>
      </c>
      <c r="C37" s="17" t="s">
        <v>55</v>
      </c>
      <c r="D37" s="34">
        <v>0.93</v>
      </c>
      <c r="E37" s="34">
        <v>0.42</v>
      </c>
      <c r="F37" s="35">
        <f t="shared" si="0"/>
        <v>1.35</v>
      </c>
    </row>
    <row r="38" spans="1:6" ht="16.2" thickBot="1" x14ac:dyDescent="0.35">
      <c r="A38" s="23" t="s">
        <v>27</v>
      </c>
      <c r="B38" s="24" t="s">
        <v>54</v>
      </c>
      <c r="C38" s="25" t="s">
        <v>55</v>
      </c>
      <c r="D38" s="40">
        <v>0.93</v>
      </c>
      <c r="E38" s="40">
        <v>0.31</v>
      </c>
      <c r="F38" s="41">
        <f t="shared" si="0"/>
        <v>1.24</v>
      </c>
    </row>
    <row r="39" spans="1:6" x14ac:dyDescent="0.3">
      <c r="A39" s="26"/>
      <c r="B39" s="26"/>
      <c r="C39" s="26"/>
      <c r="D39" s="26"/>
      <c r="E39" s="26"/>
      <c r="F39" s="26"/>
    </row>
    <row r="40" spans="1:6" x14ac:dyDescent="0.3">
      <c r="A40" s="26"/>
      <c r="B40" s="26"/>
      <c r="C40" s="26"/>
      <c r="D40" s="26"/>
      <c r="E40" s="26"/>
      <c r="F40" s="26"/>
    </row>
    <row r="41" spans="1:6" ht="15.6" x14ac:dyDescent="0.3">
      <c r="A41" s="26"/>
      <c r="B41" s="46" t="s">
        <v>64</v>
      </c>
      <c r="C41" s="46"/>
      <c r="D41" s="46"/>
      <c r="E41" s="46"/>
      <c r="F41" s="26"/>
    </row>
    <row r="42" spans="1:6" ht="15.6" x14ac:dyDescent="0.3">
      <c r="A42" s="26"/>
      <c r="B42" s="27"/>
      <c r="C42" s="27"/>
      <c r="D42" s="27"/>
      <c r="E42" s="27"/>
      <c r="F42" s="26"/>
    </row>
    <row r="43" spans="1:6" ht="15.6" x14ac:dyDescent="0.3">
      <c r="A43" s="26"/>
      <c r="B43" s="9" t="s">
        <v>58</v>
      </c>
      <c r="C43" s="27"/>
      <c r="D43" s="27"/>
      <c r="E43" s="27"/>
      <c r="F43" s="26"/>
    </row>
    <row r="44" spans="1:6" ht="15.6" x14ac:dyDescent="0.3">
      <c r="A44" s="26"/>
      <c r="B44" s="27"/>
      <c r="C44" s="27"/>
      <c r="D44" s="27"/>
      <c r="E44" s="27"/>
      <c r="F44" s="26"/>
    </row>
    <row r="45" spans="1:6" ht="15.6" x14ac:dyDescent="0.3">
      <c r="A45" s="26"/>
      <c r="B45" s="27"/>
      <c r="C45" s="27"/>
      <c r="D45" s="27"/>
      <c r="E45" s="27"/>
      <c r="F45" s="26"/>
    </row>
    <row r="46" spans="1:6" ht="15.6" x14ac:dyDescent="0.3">
      <c r="A46" s="26"/>
      <c r="B46" s="27"/>
      <c r="C46" s="27"/>
      <c r="D46" s="27"/>
      <c r="E46" s="27"/>
      <c r="F46" s="26"/>
    </row>
    <row r="47" spans="1:6" x14ac:dyDescent="0.3">
      <c r="A47" s="26"/>
      <c r="B47" s="26"/>
      <c r="C47" s="26"/>
      <c r="D47" s="26"/>
      <c r="E47" s="26"/>
      <c r="F47" s="26"/>
    </row>
    <row r="48" spans="1:6" ht="15.75" customHeight="1" x14ac:dyDescent="0.3">
      <c r="A48" s="28"/>
      <c r="B48" s="29"/>
      <c r="C48" s="28"/>
    </row>
    <row r="49" ht="15.75" customHeight="1" x14ac:dyDescent="0.3"/>
    <row r="50" ht="15.75" customHeight="1" x14ac:dyDescent="0.3"/>
    <row r="51" ht="15.75" customHeight="1" x14ac:dyDescent="0.3"/>
    <row r="54" ht="18.75" customHeight="1" x14ac:dyDescent="0.3"/>
    <row r="55" ht="18.75" customHeight="1" x14ac:dyDescent="0.3"/>
    <row r="56" ht="18.75" customHeight="1" x14ac:dyDescent="0.3"/>
    <row r="57" ht="18.75" customHeight="1" x14ac:dyDescent="0.3"/>
    <row r="59" ht="44.25" customHeight="1" x14ac:dyDescent="0.3"/>
    <row r="60" ht="18.75" customHeight="1" x14ac:dyDescent="0.3"/>
    <row r="63" ht="17.25" customHeight="1" x14ac:dyDescent="0.3"/>
    <row r="77" ht="19.5" customHeight="1" x14ac:dyDescent="0.3"/>
    <row r="80" ht="16.5" customHeight="1" x14ac:dyDescent="0.3"/>
    <row r="87" ht="15.75" customHeight="1" x14ac:dyDescent="0.3"/>
    <row r="89" ht="15.75" customHeight="1" x14ac:dyDescent="0.3"/>
  </sheetData>
  <mergeCells count="12">
    <mergeCell ref="B41:E41"/>
    <mergeCell ref="D1:F1"/>
    <mergeCell ref="D2:F2"/>
    <mergeCell ref="D3:F3"/>
    <mergeCell ref="D4:F4"/>
    <mergeCell ref="A8:F8"/>
    <mergeCell ref="A9:F9"/>
    <mergeCell ref="A10:F10"/>
    <mergeCell ref="B14:F14"/>
    <mergeCell ref="B26:F26"/>
    <mergeCell ref="B33:F33"/>
    <mergeCell ref="B36:F36"/>
  </mergeCells>
  <pageMargins left="0" right="0" top="0.78740157480314965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6181-5F2E-4256-AC2A-8402019E16B5}">
  <dimension ref="A1:F89"/>
  <sheetViews>
    <sheetView view="pageBreakPreview" topLeftCell="A28" zoomScaleSheetLayoutView="100" workbookViewId="0">
      <selection activeCell="F31" sqref="F31"/>
    </sheetView>
  </sheetViews>
  <sheetFormatPr defaultRowHeight="14.4" x14ac:dyDescent="0.3"/>
  <cols>
    <col min="1" max="1" width="5.5546875" bestFit="1" customWidth="1"/>
    <col min="2" max="2" width="47.33203125" customWidth="1"/>
    <col min="3" max="3" width="7.109375" bestFit="1" customWidth="1"/>
    <col min="4" max="4" width="11.88671875" customWidth="1"/>
    <col min="5" max="5" width="13.5546875" customWidth="1"/>
    <col min="6" max="6" width="14.109375" customWidth="1"/>
  </cols>
  <sheetData>
    <row r="1" spans="1:6" ht="15.6" x14ac:dyDescent="0.3">
      <c r="A1" s="10"/>
      <c r="B1" s="11"/>
      <c r="C1" s="10"/>
      <c r="D1" s="47" t="s">
        <v>33</v>
      </c>
      <c r="E1" s="47"/>
      <c r="F1" s="47"/>
    </row>
    <row r="2" spans="1:6" ht="15.6" x14ac:dyDescent="0.3">
      <c r="A2" s="10"/>
      <c r="B2" s="10"/>
      <c r="C2" s="10"/>
      <c r="D2" s="47" t="s">
        <v>32</v>
      </c>
      <c r="E2" s="47"/>
      <c r="F2" s="47"/>
    </row>
    <row r="3" spans="1:6" ht="15.6" customHeight="1" x14ac:dyDescent="0.3">
      <c r="A3" s="10"/>
      <c r="B3" s="11"/>
      <c r="C3" s="10"/>
      <c r="D3" s="47" t="s">
        <v>63</v>
      </c>
      <c r="E3" s="47"/>
      <c r="F3" s="47"/>
    </row>
    <row r="4" spans="1:6" ht="15.6" x14ac:dyDescent="0.3">
      <c r="A4" s="10"/>
      <c r="B4" s="11"/>
      <c r="C4" s="10"/>
      <c r="D4" s="47" t="s">
        <v>66</v>
      </c>
      <c r="E4" s="47"/>
      <c r="F4" s="47"/>
    </row>
    <row r="5" spans="1:6" ht="15.6" x14ac:dyDescent="0.3">
      <c r="A5" s="10"/>
      <c r="B5" s="11"/>
      <c r="C5" s="10"/>
      <c r="D5" s="12"/>
      <c r="E5" s="12"/>
      <c r="F5" s="12"/>
    </row>
    <row r="6" spans="1:6" ht="15.6" x14ac:dyDescent="0.3">
      <c r="A6" s="10"/>
      <c r="B6" s="11"/>
      <c r="C6" s="10"/>
      <c r="D6" s="12"/>
      <c r="E6" s="12"/>
      <c r="F6" s="12"/>
    </row>
    <row r="7" spans="1:6" ht="15.6" x14ac:dyDescent="0.3">
      <c r="A7" s="10"/>
      <c r="B7" s="11"/>
      <c r="C7" s="10"/>
      <c r="D7" s="12"/>
      <c r="E7" s="12"/>
      <c r="F7" s="12"/>
    </row>
    <row r="8" spans="1:6" ht="17.399999999999999" x14ac:dyDescent="0.3">
      <c r="A8" s="48" t="s">
        <v>0</v>
      </c>
      <c r="B8" s="48"/>
      <c r="C8" s="48"/>
      <c r="D8" s="48"/>
      <c r="E8" s="48"/>
      <c r="F8" s="48"/>
    </row>
    <row r="9" spans="1:6" ht="17.399999999999999" x14ac:dyDescent="0.3">
      <c r="A9" s="48" t="s">
        <v>31</v>
      </c>
      <c r="B9" s="48"/>
      <c r="C9" s="48"/>
      <c r="D9" s="48"/>
      <c r="E9" s="48"/>
      <c r="F9" s="48"/>
    </row>
    <row r="10" spans="1:6" ht="18" x14ac:dyDescent="0.3">
      <c r="A10" s="42"/>
      <c r="B10" s="42"/>
      <c r="C10" s="42"/>
      <c r="D10" s="42"/>
      <c r="E10" s="42"/>
      <c r="F10" s="42"/>
    </row>
    <row r="11" spans="1:6" ht="18" thickBot="1" x14ac:dyDescent="0.35">
      <c r="A11" s="13"/>
      <c r="B11" s="13"/>
      <c r="C11" s="13"/>
      <c r="D11" s="13"/>
      <c r="E11" s="13"/>
      <c r="F11" s="13"/>
    </row>
    <row r="12" spans="1:6" ht="42.6" thickBot="1" x14ac:dyDescent="0.35">
      <c r="A12" s="6" t="s">
        <v>1</v>
      </c>
      <c r="B12" s="5" t="s">
        <v>57</v>
      </c>
      <c r="C12" s="1" t="s">
        <v>61</v>
      </c>
      <c r="D12" s="8" t="s">
        <v>2</v>
      </c>
      <c r="E12" s="4" t="s">
        <v>62</v>
      </c>
      <c r="F12" s="30" t="s">
        <v>59</v>
      </c>
    </row>
    <row r="13" spans="1:6" ht="15" thickBot="1" x14ac:dyDescent="0.35">
      <c r="A13" s="2">
        <v>1</v>
      </c>
      <c r="B13" s="3">
        <v>2</v>
      </c>
      <c r="C13" s="3">
        <v>3</v>
      </c>
      <c r="D13" s="3">
        <v>4</v>
      </c>
      <c r="E13" s="7">
        <v>5</v>
      </c>
      <c r="F13" s="14" t="s">
        <v>60</v>
      </c>
    </row>
    <row r="14" spans="1:6" ht="16.2" thickBot="1" x14ac:dyDescent="0.35">
      <c r="A14" s="33" t="s">
        <v>4</v>
      </c>
      <c r="B14" s="43" t="s">
        <v>28</v>
      </c>
      <c r="C14" s="43"/>
      <c r="D14" s="43"/>
      <c r="E14" s="43"/>
      <c r="F14" s="44"/>
    </row>
    <row r="15" spans="1:6" ht="15.6" x14ac:dyDescent="0.3">
      <c r="A15" s="32" t="s">
        <v>3</v>
      </c>
      <c r="B15" s="16" t="s">
        <v>29</v>
      </c>
      <c r="C15" s="17" t="s">
        <v>55</v>
      </c>
      <c r="D15" s="34">
        <v>0.68</v>
      </c>
      <c r="E15" s="34">
        <v>0.94</v>
      </c>
      <c r="F15" s="35">
        <f>D15+E15</f>
        <v>1.62</v>
      </c>
    </row>
    <row r="16" spans="1:6" ht="18.75" customHeight="1" x14ac:dyDescent="0.3">
      <c r="A16" s="15" t="s">
        <v>5</v>
      </c>
      <c r="B16" s="18" t="s">
        <v>30</v>
      </c>
      <c r="C16" s="19" t="s">
        <v>55</v>
      </c>
      <c r="D16" s="36">
        <v>1</v>
      </c>
      <c r="E16" s="36">
        <v>0.94</v>
      </c>
      <c r="F16" s="37">
        <f t="shared" ref="F16:F38" si="0">D16+E16</f>
        <v>1.94</v>
      </c>
    </row>
    <row r="17" spans="1:6" ht="15.6" x14ac:dyDescent="0.3">
      <c r="A17" s="15" t="s">
        <v>6</v>
      </c>
      <c r="B17" s="18" t="s">
        <v>34</v>
      </c>
      <c r="C17" s="19" t="s">
        <v>55</v>
      </c>
      <c r="D17" s="36">
        <v>1.35</v>
      </c>
      <c r="E17" s="36">
        <v>0.94</v>
      </c>
      <c r="F17" s="37">
        <f t="shared" si="0"/>
        <v>2.29</v>
      </c>
    </row>
    <row r="18" spans="1:6" ht="15.6" x14ac:dyDescent="0.3">
      <c r="A18" s="15" t="s">
        <v>7</v>
      </c>
      <c r="B18" s="18" t="s">
        <v>35</v>
      </c>
      <c r="C18" s="19" t="s">
        <v>55</v>
      </c>
      <c r="D18" s="36">
        <v>1</v>
      </c>
      <c r="E18" s="36">
        <v>1.2</v>
      </c>
      <c r="F18" s="37">
        <f t="shared" si="0"/>
        <v>2.2000000000000002</v>
      </c>
    </row>
    <row r="19" spans="1:6" ht="15.6" x14ac:dyDescent="0.3">
      <c r="A19" s="15" t="s">
        <v>8</v>
      </c>
      <c r="B19" s="18" t="s">
        <v>36</v>
      </c>
      <c r="C19" s="19" t="s">
        <v>55</v>
      </c>
      <c r="D19" s="36">
        <v>1.35</v>
      </c>
      <c r="E19" s="36">
        <v>0.91</v>
      </c>
      <c r="F19" s="37">
        <f t="shared" si="0"/>
        <v>2.2600000000000002</v>
      </c>
    </row>
    <row r="20" spans="1:6" ht="15.6" x14ac:dyDescent="0.3">
      <c r="A20" s="15" t="s">
        <v>9</v>
      </c>
      <c r="B20" s="18" t="s">
        <v>37</v>
      </c>
      <c r="C20" s="19" t="s">
        <v>55</v>
      </c>
      <c r="D20" s="36">
        <v>1</v>
      </c>
      <c r="E20" s="36">
        <v>0.57999999999999996</v>
      </c>
      <c r="F20" s="37">
        <f t="shared" si="0"/>
        <v>1.58</v>
      </c>
    </row>
    <row r="21" spans="1:6" ht="15.6" x14ac:dyDescent="0.3">
      <c r="A21" s="15" t="s">
        <v>10</v>
      </c>
      <c r="B21" s="18" t="s">
        <v>38</v>
      </c>
      <c r="C21" s="19" t="s">
        <v>55</v>
      </c>
      <c r="D21" s="36">
        <v>0.68</v>
      </c>
      <c r="E21" s="36">
        <v>0.57999999999999996</v>
      </c>
      <c r="F21" s="37">
        <f t="shared" si="0"/>
        <v>1.26</v>
      </c>
    </row>
    <row r="22" spans="1:6" ht="15.6" x14ac:dyDescent="0.3">
      <c r="A22" s="15" t="s">
        <v>11</v>
      </c>
      <c r="B22" s="18" t="s">
        <v>39</v>
      </c>
      <c r="C22" s="19" t="s">
        <v>55</v>
      </c>
      <c r="D22" s="36">
        <v>0.68</v>
      </c>
      <c r="E22" s="36">
        <v>0.57999999999999996</v>
      </c>
      <c r="F22" s="37">
        <f t="shared" si="0"/>
        <v>1.26</v>
      </c>
    </row>
    <row r="23" spans="1:6" ht="15.6" x14ac:dyDescent="0.3">
      <c r="A23" s="15" t="s">
        <v>12</v>
      </c>
      <c r="B23" s="18" t="s">
        <v>40</v>
      </c>
      <c r="C23" s="19" t="s">
        <v>55</v>
      </c>
      <c r="D23" s="36">
        <v>1</v>
      </c>
      <c r="E23" s="36">
        <v>0.57999999999999996</v>
      </c>
      <c r="F23" s="37">
        <f t="shared" si="0"/>
        <v>1.58</v>
      </c>
    </row>
    <row r="24" spans="1:6" ht="15.6" x14ac:dyDescent="0.3">
      <c r="A24" s="15" t="s">
        <v>13</v>
      </c>
      <c r="B24" s="18" t="s">
        <v>41</v>
      </c>
      <c r="C24" s="19" t="s">
        <v>55</v>
      </c>
      <c r="D24" s="36">
        <v>0.68</v>
      </c>
      <c r="E24" s="36">
        <v>0.57999999999999996</v>
      </c>
      <c r="F24" s="37">
        <f t="shared" si="0"/>
        <v>1.26</v>
      </c>
    </row>
    <row r="25" spans="1:6" ht="16.2" thickBot="1" x14ac:dyDescent="0.35">
      <c r="A25" s="31" t="s">
        <v>14</v>
      </c>
      <c r="B25" s="20" t="s">
        <v>42</v>
      </c>
      <c r="C25" s="21" t="s">
        <v>55</v>
      </c>
      <c r="D25" s="38">
        <v>1</v>
      </c>
      <c r="E25" s="38">
        <v>0.57999999999999996</v>
      </c>
      <c r="F25" s="39">
        <f t="shared" si="0"/>
        <v>1.58</v>
      </c>
    </row>
    <row r="26" spans="1:6" ht="16.2" thickBot="1" x14ac:dyDescent="0.35">
      <c r="A26" s="33" t="s">
        <v>15</v>
      </c>
      <c r="B26" s="45" t="s">
        <v>43</v>
      </c>
      <c r="C26" s="43"/>
      <c r="D26" s="43"/>
      <c r="E26" s="43"/>
      <c r="F26" s="44"/>
    </row>
    <row r="27" spans="1:6" ht="15.6" x14ac:dyDescent="0.3">
      <c r="A27" s="32" t="s">
        <v>16</v>
      </c>
      <c r="B27" s="16" t="s">
        <v>44</v>
      </c>
      <c r="C27" s="17" t="s">
        <v>55</v>
      </c>
      <c r="D27" s="34">
        <v>0.68</v>
      </c>
      <c r="E27" s="34">
        <v>0.57999999999999996</v>
      </c>
      <c r="F27" s="35">
        <f t="shared" si="0"/>
        <v>1.26</v>
      </c>
    </row>
    <row r="28" spans="1:6" ht="15.6" x14ac:dyDescent="0.3">
      <c r="A28" s="15" t="s">
        <v>17</v>
      </c>
      <c r="B28" s="18" t="s">
        <v>45</v>
      </c>
      <c r="C28" s="19" t="s">
        <v>55</v>
      </c>
      <c r="D28" s="36">
        <v>0.68</v>
      </c>
      <c r="E28" s="36">
        <v>0.57999999999999996</v>
      </c>
      <c r="F28" s="37">
        <f t="shared" si="0"/>
        <v>1.26</v>
      </c>
    </row>
    <row r="29" spans="1:6" ht="15.6" x14ac:dyDescent="0.3">
      <c r="A29" s="15" t="s">
        <v>18</v>
      </c>
      <c r="B29" s="22" t="s">
        <v>56</v>
      </c>
      <c r="C29" s="19" t="s">
        <v>55</v>
      </c>
      <c r="D29" s="36">
        <v>1.35</v>
      </c>
      <c r="E29" s="36">
        <v>0.26</v>
      </c>
      <c r="F29" s="37">
        <f t="shared" si="0"/>
        <v>1.61</v>
      </c>
    </row>
    <row r="30" spans="1:6" ht="18.75" customHeight="1" x14ac:dyDescent="0.3">
      <c r="A30" s="15" t="s">
        <v>19</v>
      </c>
      <c r="B30" s="22" t="s">
        <v>46</v>
      </c>
      <c r="C30" s="19" t="s">
        <v>55</v>
      </c>
      <c r="D30" s="36">
        <v>0.68</v>
      </c>
      <c r="E30" s="36">
        <v>0.57999999999999996</v>
      </c>
      <c r="F30" s="37">
        <f t="shared" si="0"/>
        <v>1.26</v>
      </c>
    </row>
    <row r="31" spans="1:6" ht="15.6" x14ac:dyDescent="0.3">
      <c r="A31" s="15" t="s">
        <v>20</v>
      </c>
      <c r="B31" s="22" t="s">
        <v>47</v>
      </c>
      <c r="C31" s="19" t="s">
        <v>55</v>
      </c>
      <c r="D31" s="36">
        <v>2.98</v>
      </c>
      <c r="E31" s="36">
        <v>0.57999999999999996</v>
      </c>
      <c r="F31" s="37">
        <f t="shared" si="0"/>
        <v>3.56</v>
      </c>
    </row>
    <row r="32" spans="1:6" ht="16.2" thickBot="1" x14ac:dyDescent="0.35">
      <c r="A32" s="31" t="s">
        <v>21</v>
      </c>
      <c r="B32" s="20" t="s">
        <v>48</v>
      </c>
      <c r="C32" s="21" t="s">
        <v>55</v>
      </c>
      <c r="D32" s="38">
        <v>1.35</v>
      </c>
      <c r="E32" s="38">
        <v>0.57999999999999996</v>
      </c>
      <c r="F32" s="39">
        <f t="shared" si="0"/>
        <v>1.9300000000000002</v>
      </c>
    </row>
    <row r="33" spans="1:6" ht="16.2" thickBot="1" x14ac:dyDescent="0.35">
      <c r="A33" s="33" t="s">
        <v>22</v>
      </c>
      <c r="B33" s="45" t="s">
        <v>49</v>
      </c>
      <c r="C33" s="43"/>
      <c r="D33" s="43"/>
      <c r="E33" s="43"/>
      <c r="F33" s="44"/>
    </row>
    <row r="34" spans="1:6" ht="15.6" x14ac:dyDescent="0.3">
      <c r="A34" s="32" t="s">
        <v>23</v>
      </c>
      <c r="B34" s="16" t="s">
        <v>50</v>
      </c>
      <c r="C34" s="17" t="s">
        <v>55</v>
      </c>
      <c r="D34" s="34">
        <v>1.35</v>
      </c>
      <c r="E34" s="34">
        <v>0.73</v>
      </c>
      <c r="F34" s="35">
        <f t="shared" si="0"/>
        <v>2.08</v>
      </c>
    </row>
    <row r="35" spans="1:6" ht="16.2" thickBot="1" x14ac:dyDescent="0.35">
      <c r="A35" s="31" t="s">
        <v>24</v>
      </c>
      <c r="B35" s="20" t="s">
        <v>51</v>
      </c>
      <c r="C35" s="21" t="s">
        <v>55</v>
      </c>
      <c r="D35" s="38">
        <v>1.35</v>
      </c>
      <c r="E35" s="38">
        <v>0.65</v>
      </c>
      <c r="F35" s="39">
        <f t="shared" si="0"/>
        <v>2</v>
      </c>
    </row>
    <row r="36" spans="1:6" ht="16.2" thickBot="1" x14ac:dyDescent="0.35">
      <c r="A36" s="33" t="s">
        <v>25</v>
      </c>
      <c r="B36" s="45" t="s">
        <v>52</v>
      </c>
      <c r="C36" s="43"/>
      <c r="D36" s="43"/>
      <c r="E36" s="43"/>
      <c r="F36" s="44"/>
    </row>
    <row r="37" spans="1:6" ht="15.6" x14ac:dyDescent="0.3">
      <c r="A37" s="32" t="s">
        <v>26</v>
      </c>
      <c r="B37" s="16" t="s">
        <v>53</v>
      </c>
      <c r="C37" s="17" t="s">
        <v>55</v>
      </c>
      <c r="D37" s="34">
        <v>0.68</v>
      </c>
      <c r="E37" s="34">
        <v>0.42</v>
      </c>
      <c r="F37" s="35">
        <f t="shared" si="0"/>
        <v>1.1000000000000001</v>
      </c>
    </row>
    <row r="38" spans="1:6" ht="16.2" thickBot="1" x14ac:dyDescent="0.35">
      <c r="A38" s="23" t="s">
        <v>27</v>
      </c>
      <c r="B38" s="24" t="s">
        <v>54</v>
      </c>
      <c r="C38" s="25" t="s">
        <v>55</v>
      </c>
      <c r="D38" s="40">
        <v>0.68</v>
      </c>
      <c r="E38" s="40">
        <v>0.31</v>
      </c>
      <c r="F38" s="41">
        <f t="shared" si="0"/>
        <v>0.99</v>
      </c>
    </row>
    <row r="39" spans="1:6" x14ac:dyDescent="0.3">
      <c r="A39" s="26"/>
      <c r="B39" s="26"/>
      <c r="C39" s="26"/>
      <c r="D39" s="26"/>
      <c r="E39" s="26"/>
      <c r="F39" s="26"/>
    </row>
    <row r="40" spans="1:6" x14ac:dyDescent="0.3">
      <c r="A40" s="26"/>
      <c r="B40" s="26"/>
      <c r="C40" s="26"/>
      <c r="D40" s="26"/>
      <c r="E40" s="26"/>
      <c r="F40" s="26"/>
    </row>
    <row r="41" spans="1:6" ht="15.6" x14ac:dyDescent="0.3">
      <c r="A41" s="26"/>
      <c r="B41" s="46" t="s">
        <v>64</v>
      </c>
      <c r="C41" s="46"/>
      <c r="D41" s="46"/>
      <c r="E41" s="46"/>
      <c r="F41" s="26"/>
    </row>
    <row r="42" spans="1:6" ht="15.6" x14ac:dyDescent="0.3">
      <c r="A42" s="26"/>
      <c r="B42" s="27"/>
      <c r="C42" s="27"/>
      <c r="D42" s="27"/>
      <c r="E42" s="27"/>
      <c r="F42" s="26"/>
    </row>
    <row r="43" spans="1:6" ht="15.6" x14ac:dyDescent="0.3">
      <c r="A43" s="26"/>
      <c r="B43" s="9" t="s">
        <v>58</v>
      </c>
      <c r="C43" s="27"/>
      <c r="D43" s="27"/>
      <c r="E43" s="27"/>
      <c r="F43" s="26"/>
    </row>
    <row r="44" spans="1:6" ht="15.6" x14ac:dyDescent="0.3">
      <c r="A44" s="26"/>
      <c r="B44" s="27"/>
      <c r="C44" s="27"/>
      <c r="D44" s="27"/>
      <c r="E44" s="27"/>
      <c r="F44" s="26"/>
    </row>
    <row r="45" spans="1:6" ht="15.6" x14ac:dyDescent="0.3">
      <c r="A45" s="26"/>
      <c r="B45" s="27"/>
      <c r="C45" s="27"/>
      <c r="D45" s="27"/>
      <c r="E45" s="27"/>
      <c r="F45" s="26"/>
    </row>
    <row r="46" spans="1:6" ht="15.6" x14ac:dyDescent="0.3">
      <c r="A46" s="26"/>
      <c r="B46" s="27"/>
      <c r="C46" s="27"/>
      <c r="D46" s="27"/>
      <c r="E46" s="27"/>
      <c r="F46" s="26"/>
    </row>
    <row r="47" spans="1:6" x14ac:dyDescent="0.3">
      <c r="A47" s="26"/>
      <c r="B47" s="26"/>
      <c r="C47" s="26"/>
      <c r="D47" s="26"/>
      <c r="E47" s="26"/>
      <c r="F47" s="26"/>
    </row>
    <row r="48" spans="1:6" ht="15.75" customHeight="1" x14ac:dyDescent="0.3">
      <c r="A48" s="28"/>
      <c r="B48" s="29"/>
      <c r="C48" s="28"/>
    </row>
    <row r="49" ht="15.75" customHeight="1" x14ac:dyDescent="0.3"/>
    <row r="50" ht="15.75" customHeight="1" x14ac:dyDescent="0.3"/>
    <row r="51" ht="15.75" customHeight="1" x14ac:dyDescent="0.3"/>
    <row r="54" ht="18.75" customHeight="1" x14ac:dyDescent="0.3"/>
    <row r="55" ht="18.75" customHeight="1" x14ac:dyDescent="0.3"/>
    <row r="56" ht="18.75" customHeight="1" x14ac:dyDescent="0.3"/>
    <row r="57" ht="18.75" customHeight="1" x14ac:dyDescent="0.3"/>
    <row r="59" ht="44.25" customHeight="1" x14ac:dyDescent="0.3"/>
    <row r="60" ht="18.75" customHeight="1" x14ac:dyDescent="0.3"/>
    <row r="63" ht="17.25" customHeight="1" x14ac:dyDescent="0.3"/>
    <row r="77" ht="19.5" customHeight="1" x14ac:dyDescent="0.3"/>
    <row r="80" ht="16.5" customHeight="1" x14ac:dyDescent="0.3"/>
    <row r="87" ht="15.75" customHeight="1" x14ac:dyDescent="0.3"/>
    <row r="89" ht="15.75" customHeight="1" x14ac:dyDescent="0.3"/>
  </sheetData>
  <mergeCells count="12">
    <mergeCell ref="B41:E41"/>
    <mergeCell ref="D1:F1"/>
    <mergeCell ref="D2:F2"/>
    <mergeCell ref="D3:F3"/>
    <mergeCell ref="D4:F4"/>
    <mergeCell ref="A8:F8"/>
    <mergeCell ref="A9:F9"/>
    <mergeCell ref="A10:F10"/>
    <mergeCell ref="B14:F14"/>
    <mergeCell ref="B26:F26"/>
    <mergeCell ref="B33:F33"/>
    <mergeCell ref="B36:F36"/>
  </mergeCells>
  <pageMargins left="0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27.05.ф.п. экспорт 2025 (2)</vt:lpstr>
      <vt:lpstr>27.05.ф.п. 2025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Ольга</cp:lastModifiedBy>
  <cp:lastPrinted>2025-05-27T07:23:02Z</cp:lastPrinted>
  <dcterms:created xsi:type="dcterms:W3CDTF">2013-11-27T07:17:22Z</dcterms:created>
  <dcterms:modified xsi:type="dcterms:W3CDTF">2025-06-30T08:24:57Z</dcterms:modified>
</cp:coreProperties>
</file>